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ifiv\Creative Cloud Files\TRAINING\2016-2017\courses\AstraGaz\Astra Gaz 03-2017\xlsx\"/>
    </mc:Choice>
  </mc:AlternateContent>
  <bookViews>
    <workbookView xWindow="0" yWindow="0" windowWidth="21855" windowHeight="9660"/>
  </bookViews>
  <sheets>
    <sheet name="Astra Gaz Sales Forecas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B32" i="1"/>
  <c r="D42" i="1" s="1"/>
  <c r="B34" i="1"/>
  <c r="D44" i="1" s="1"/>
  <c r="B35" i="1"/>
  <c r="D45" i="1" s="1"/>
  <c r="B33" i="1"/>
  <c r="B24" i="1"/>
  <c r="C42" i="1" s="1"/>
  <c r="B25" i="1"/>
  <c r="C43" i="1" s="1"/>
  <c r="B26" i="1"/>
  <c r="C44" i="1" s="1"/>
  <c r="B27" i="1"/>
  <c r="C45" i="1" s="1"/>
  <c r="B16" i="1"/>
  <c r="B42" i="1" s="1"/>
  <c r="B17" i="1"/>
  <c r="B43" i="1" s="1"/>
  <c r="B18" i="1"/>
  <c r="B44" i="1" s="1"/>
  <c r="B19" i="1"/>
  <c r="B45" i="1" s="1"/>
  <c r="B7" i="1"/>
  <c r="B8" i="1"/>
  <c r="B9" i="1"/>
  <c r="B10" i="1"/>
  <c r="B11" i="1"/>
  <c r="B23" i="1"/>
  <c r="C41" i="1" s="1"/>
  <c r="B15" i="1"/>
  <c r="B41" i="1" s="1"/>
  <c r="D43" i="1"/>
  <c r="D41" i="1"/>
  <c r="H36" i="1"/>
  <c r="G36" i="1"/>
  <c r="F36" i="1"/>
  <c r="E36" i="1"/>
  <c r="D36" i="1"/>
  <c r="C36" i="1"/>
  <c r="H28" i="1"/>
  <c r="G28" i="1"/>
  <c r="F28" i="1"/>
  <c r="E28" i="1"/>
  <c r="D28" i="1"/>
  <c r="C28" i="1"/>
  <c r="H20" i="1"/>
  <c r="G20" i="1"/>
  <c r="F20" i="1"/>
  <c r="E20" i="1"/>
  <c r="D20" i="1"/>
  <c r="C20" i="1"/>
  <c r="D12" i="1"/>
  <c r="E12" i="1"/>
  <c r="F12" i="1"/>
  <c r="G12" i="1"/>
  <c r="H12" i="1"/>
  <c r="C12" i="1"/>
  <c r="B6" i="1"/>
  <c r="B12" i="1" l="1"/>
  <c r="B36" i="1"/>
  <c r="B28" i="1"/>
  <c r="B20" i="1"/>
  <c r="D46" i="1"/>
  <c r="C46" i="1"/>
  <c r="B46" i="1"/>
</calcChain>
</file>

<file path=xl/sharedStrings.xml><?xml version="1.0" encoding="utf-8"?>
<sst xmlns="http://schemas.openxmlformats.org/spreadsheetml/2006/main" count="72" uniqueCount="27">
  <si>
    <t>Turnover</t>
  </si>
  <si>
    <t>Depreciation</t>
  </si>
  <si>
    <t>Provision</t>
  </si>
  <si>
    <t>Result</t>
  </si>
  <si>
    <t>AGA small</t>
  </si>
  <si>
    <t>AGA large</t>
  </si>
  <si>
    <t>AGRf/m/p</t>
  </si>
  <si>
    <t>Thermal Treatment</t>
  </si>
  <si>
    <t>Services</t>
  </si>
  <si>
    <t>Costs, fees, taxes</t>
  </si>
  <si>
    <t>TOTAL</t>
  </si>
  <si>
    <t>YEAR N</t>
  </si>
  <si>
    <t>YEAR N+1</t>
  </si>
  <si>
    <t>YEAR N+2</t>
  </si>
  <si>
    <t>YEAR N+3</t>
  </si>
  <si>
    <t>YEAR N+1/N+3</t>
  </si>
  <si>
    <t>TOTAL N+1</t>
  </si>
  <si>
    <t>TOTAL N+2</t>
  </si>
  <si>
    <t>TOTAL N+3</t>
  </si>
  <si>
    <t>Astra Gaz Sales Forecast Template</t>
  </si>
  <si>
    <t>Numbers are not representative!</t>
  </si>
  <si>
    <t>Consolidation N+1+N+3</t>
  </si>
  <si>
    <t>Operating charges</t>
  </si>
  <si>
    <t>Purchases</t>
  </si>
  <si>
    <t>Payroll &amp; services</t>
  </si>
  <si>
    <t>version March 2017</t>
  </si>
  <si>
    <t>Taxation is not taken into account!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</si>
</sst>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4" borderId="0" xfId="0" applyFont="1" applyFill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1" fillId="6" borderId="0" xfId="0" applyFont="1" applyFill="1"/>
    <xf numFmtId="0" fontId="2" fillId="6" borderId="0" xfId="0" applyFont="1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A3" sqref="A3"/>
    </sheetView>
  </sheetViews>
  <sheetFormatPr defaultRowHeight="15" x14ac:dyDescent="0.25"/>
  <cols>
    <col min="1" max="1" width="39.140625" bestFit="1" customWidth="1"/>
    <col min="2" max="2" width="18.28515625" customWidth="1"/>
    <col min="3" max="8" width="16.85546875" customWidth="1"/>
  </cols>
  <sheetData>
    <row r="1" spans="1:8" x14ac:dyDescent="0.25">
      <c r="A1" s="8" t="s">
        <v>19</v>
      </c>
      <c r="B1" s="9" t="s">
        <v>25</v>
      </c>
    </row>
    <row r="2" spans="1:8" x14ac:dyDescent="0.25">
      <c r="A2" s="8" t="s">
        <v>20</v>
      </c>
    </row>
    <row r="3" spans="1:8" x14ac:dyDescent="0.25">
      <c r="A3" s="8" t="s">
        <v>26</v>
      </c>
    </row>
    <row r="5" spans="1:8" x14ac:dyDescent="0.25">
      <c r="A5" s="6" t="s">
        <v>11</v>
      </c>
      <c r="B5" s="3" t="s">
        <v>10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 x14ac:dyDescent="0.25">
      <c r="A6" s="1" t="s">
        <v>0</v>
      </c>
      <c r="B6" s="5">
        <f>SUM(C6:H6)</f>
        <v>600</v>
      </c>
      <c r="C6" s="2">
        <v>100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</row>
    <row r="7" spans="1:8" x14ac:dyDescent="0.25">
      <c r="A7" s="1" t="s">
        <v>23</v>
      </c>
      <c r="B7" s="5">
        <f t="shared" ref="B7:B11" si="0">SUM(C7:H7)</f>
        <v>30</v>
      </c>
      <c r="C7" s="2">
        <v>5</v>
      </c>
      <c r="D7" s="2">
        <v>5</v>
      </c>
      <c r="E7" s="2">
        <v>5</v>
      </c>
      <c r="F7" s="2">
        <v>5</v>
      </c>
      <c r="G7" s="2">
        <v>5</v>
      </c>
      <c r="H7" s="2">
        <v>5</v>
      </c>
    </row>
    <row r="8" spans="1:8" x14ac:dyDescent="0.25">
      <c r="A8" s="1" t="s">
        <v>24</v>
      </c>
      <c r="B8" s="5">
        <f t="shared" si="0"/>
        <v>30</v>
      </c>
      <c r="C8" s="2">
        <v>5</v>
      </c>
      <c r="D8" s="2">
        <v>5</v>
      </c>
      <c r="E8" s="2">
        <v>5</v>
      </c>
      <c r="F8" s="2">
        <v>5</v>
      </c>
      <c r="G8" s="2">
        <v>5</v>
      </c>
      <c r="H8" s="2">
        <v>5</v>
      </c>
    </row>
    <row r="9" spans="1:8" x14ac:dyDescent="0.25">
      <c r="A9" s="1" t="s">
        <v>22</v>
      </c>
      <c r="B9" s="5">
        <f t="shared" si="0"/>
        <v>30</v>
      </c>
      <c r="C9" s="2">
        <v>5</v>
      </c>
      <c r="D9" s="2">
        <v>5</v>
      </c>
      <c r="E9" s="2">
        <v>5</v>
      </c>
      <c r="F9" s="2">
        <v>5</v>
      </c>
      <c r="G9" s="2">
        <v>5</v>
      </c>
      <c r="H9" s="2">
        <v>5</v>
      </c>
    </row>
    <row r="10" spans="1:8" x14ac:dyDescent="0.25">
      <c r="A10" s="1" t="s">
        <v>1</v>
      </c>
      <c r="B10" s="5">
        <f t="shared" si="0"/>
        <v>30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</row>
    <row r="11" spans="1:8" x14ac:dyDescent="0.25">
      <c r="A11" s="1" t="s">
        <v>2</v>
      </c>
      <c r="B11" s="5">
        <f t="shared" si="0"/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</row>
    <row r="12" spans="1:8" x14ac:dyDescent="0.25">
      <c r="A12" s="4" t="s">
        <v>3</v>
      </c>
      <c r="B12" s="5">
        <f>B6-SUM(B7:B11)</f>
        <v>480</v>
      </c>
      <c r="C12" s="2">
        <f>C6-SUM(C7:C11)</f>
        <v>80</v>
      </c>
      <c r="D12" s="2">
        <f>D6-SUM(D7:D11)</f>
        <v>80</v>
      </c>
      <c r="E12" s="2">
        <f>E6-SUM(E7:E11)</f>
        <v>80</v>
      </c>
      <c r="F12" s="2">
        <f>F6-SUM(F7:F11)</f>
        <v>80</v>
      </c>
      <c r="G12" s="2">
        <f>G6-SUM(G7:G11)</f>
        <v>80</v>
      </c>
      <c r="H12" s="2">
        <f>H6-SUM(H7:H11)</f>
        <v>80</v>
      </c>
    </row>
    <row r="14" spans="1:8" x14ac:dyDescent="0.25">
      <c r="A14" s="6" t="s">
        <v>12</v>
      </c>
      <c r="B14" s="3" t="s">
        <v>10</v>
      </c>
      <c r="C14" s="3" t="s">
        <v>4</v>
      </c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</row>
    <row r="15" spans="1:8" x14ac:dyDescent="0.25">
      <c r="A15" s="1" t="s">
        <v>0</v>
      </c>
      <c r="B15" s="5">
        <f>SUM(C15:H15)</f>
        <v>1500</v>
      </c>
      <c r="C15" s="2">
        <v>100</v>
      </c>
      <c r="D15" s="2">
        <v>100</v>
      </c>
      <c r="E15" s="2">
        <v>100</v>
      </c>
      <c r="F15" s="2">
        <v>1000</v>
      </c>
      <c r="G15" s="2">
        <v>100</v>
      </c>
      <c r="H15" s="2">
        <v>100</v>
      </c>
    </row>
    <row r="16" spans="1:8" x14ac:dyDescent="0.25">
      <c r="A16" s="1" t="s">
        <v>23</v>
      </c>
      <c r="B16" s="5">
        <f t="shared" ref="B16:B19" si="1">SUM(C16:H16)</f>
        <v>525</v>
      </c>
      <c r="C16" s="2">
        <v>5</v>
      </c>
      <c r="D16" s="2">
        <v>5</v>
      </c>
      <c r="E16" s="2">
        <v>5</v>
      </c>
      <c r="F16" s="2">
        <v>500</v>
      </c>
      <c r="G16" s="2">
        <v>5</v>
      </c>
      <c r="H16" s="2">
        <v>5</v>
      </c>
    </row>
    <row r="17" spans="1:8" x14ac:dyDescent="0.25">
      <c r="A17" s="1" t="s">
        <v>24</v>
      </c>
      <c r="B17" s="5">
        <f t="shared" si="1"/>
        <v>30</v>
      </c>
      <c r="C17" s="2">
        <v>5</v>
      </c>
      <c r="D17" s="2">
        <v>5</v>
      </c>
      <c r="E17" s="2">
        <v>5</v>
      </c>
      <c r="F17" s="2">
        <v>5</v>
      </c>
      <c r="G17" s="2">
        <v>5</v>
      </c>
      <c r="H17" s="2">
        <v>5</v>
      </c>
    </row>
    <row r="18" spans="1:8" x14ac:dyDescent="0.25">
      <c r="A18" s="1" t="s">
        <v>22</v>
      </c>
      <c r="B18" s="5">
        <f t="shared" si="1"/>
        <v>30</v>
      </c>
      <c r="C18" s="2">
        <v>5</v>
      </c>
      <c r="D18" s="2">
        <v>5</v>
      </c>
      <c r="E18" s="2">
        <v>5</v>
      </c>
      <c r="F18" s="2">
        <v>5</v>
      </c>
      <c r="G18" s="2">
        <v>5</v>
      </c>
      <c r="H18" s="2">
        <v>5</v>
      </c>
    </row>
    <row r="19" spans="1:8" x14ac:dyDescent="0.25">
      <c r="A19" s="1" t="s">
        <v>1</v>
      </c>
      <c r="B19" s="5">
        <f t="shared" si="1"/>
        <v>30</v>
      </c>
      <c r="C19" s="2">
        <v>5</v>
      </c>
      <c r="D19" s="2">
        <v>5</v>
      </c>
      <c r="E19" s="2">
        <v>5</v>
      </c>
      <c r="F19" s="2">
        <v>5</v>
      </c>
      <c r="G19" s="2">
        <v>5</v>
      </c>
      <c r="H19" s="2">
        <v>5</v>
      </c>
    </row>
    <row r="20" spans="1:8" x14ac:dyDescent="0.25">
      <c r="A20" s="4" t="s">
        <v>3</v>
      </c>
      <c r="B20" s="5">
        <f>B15-SUM(B16:B19)</f>
        <v>885</v>
      </c>
      <c r="C20" s="2">
        <f>C15-SUM(C16:C19)</f>
        <v>80</v>
      </c>
      <c r="D20" s="2">
        <f>D15-SUM(D16:D19)</f>
        <v>80</v>
      </c>
      <c r="E20" s="2">
        <f>E15-SUM(E16:E19)</f>
        <v>80</v>
      </c>
      <c r="F20" s="2">
        <f>F15-SUM(F16:F19)</f>
        <v>485</v>
      </c>
      <c r="G20" s="2">
        <f>G15-SUM(G16:G19)</f>
        <v>80</v>
      </c>
      <c r="H20" s="2">
        <f>H15-SUM(H16:H19)</f>
        <v>80</v>
      </c>
    </row>
    <row r="22" spans="1:8" x14ac:dyDescent="0.25">
      <c r="A22" s="6" t="s">
        <v>13</v>
      </c>
      <c r="B22" s="3" t="s">
        <v>10</v>
      </c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</row>
    <row r="23" spans="1:8" x14ac:dyDescent="0.25">
      <c r="A23" s="1" t="s">
        <v>0</v>
      </c>
      <c r="B23" s="5">
        <f>SUM(C23:H23)</f>
        <v>2500</v>
      </c>
      <c r="C23" s="2">
        <v>100</v>
      </c>
      <c r="D23" s="2">
        <v>100</v>
      </c>
      <c r="E23" s="2">
        <v>100</v>
      </c>
      <c r="F23" s="2">
        <v>2000</v>
      </c>
      <c r="G23" s="2">
        <v>100</v>
      </c>
      <c r="H23" s="2">
        <v>100</v>
      </c>
    </row>
    <row r="24" spans="1:8" x14ac:dyDescent="0.25">
      <c r="A24" s="1" t="s">
        <v>23</v>
      </c>
      <c r="B24" s="5">
        <f t="shared" ref="B24:B27" si="2">SUM(C24:H24)</f>
        <v>1025</v>
      </c>
      <c r="C24" s="2">
        <v>5</v>
      </c>
      <c r="D24" s="2">
        <v>5</v>
      </c>
      <c r="E24" s="2">
        <v>5</v>
      </c>
      <c r="F24" s="2">
        <v>1000</v>
      </c>
      <c r="G24" s="2">
        <v>5</v>
      </c>
      <c r="H24" s="2">
        <v>5</v>
      </c>
    </row>
    <row r="25" spans="1:8" x14ac:dyDescent="0.25">
      <c r="A25" s="1" t="s">
        <v>24</v>
      </c>
      <c r="B25" s="5">
        <f t="shared" si="2"/>
        <v>30</v>
      </c>
      <c r="C25" s="2">
        <v>5</v>
      </c>
      <c r="D25" s="2">
        <v>5</v>
      </c>
      <c r="E25" s="2">
        <v>5</v>
      </c>
      <c r="F25" s="2">
        <v>5</v>
      </c>
      <c r="G25" s="2">
        <v>5</v>
      </c>
      <c r="H25" s="2">
        <v>5</v>
      </c>
    </row>
    <row r="26" spans="1:8" x14ac:dyDescent="0.25">
      <c r="A26" s="1" t="s">
        <v>22</v>
      </c>
      <c r="B26" s="5">
        <f t="shared" si="2"/>
        <v>30</v>
      </c>
      <c r="C26" s="2">
        <v>5</v>
      </c>
      <c r="D26" s="2">
        <v>5</v>
      </c>
      <c r="E26" s="2">
        <v>5</v>
      </c>
      <c r="F26" s="2">
        <v>5</v>
      </c>
      <c r="G26" s="2">
        <v>5</v>
      </c>
      <c r="H26" s="2">
        <v>5</v>
      </c>
    </row>
    <row r="27" spans="1:8" x14ac:dyDescent="0.25">
      <c r="A27" s="1" t="s">
        <v>1</v>
      </c>
      <c r="B27" s="5">
        <f t="shared" si="2"/>
        <v>30</v>
      </c>
      <c r="C27" s="2">
        <v>5</v>
      </c>
      <c r="D27" s="2">
        <v>5</v>
      </c>
      <c r="E27" s="2">
        <v>5</v>
      </c>
      <c r="F27" s="2">
        <v>5</v>
      </c>
      <c r="G27" s="2">
        <v>5</v>
      </c>
      <c r="H27" s="2">
        <v>5</v>
      </c>
    </row>
    <row r="28" spans="1:8" x14ac:dyDescent="0.25">
      <c r="A28" s="4" t="s">
        <v>3</v>
      </c>
      <c r="B28" s="5">
        <f>B23-SUM(B24:B27)</f>
        <v>1385</v>
      </c>
      <c r="C28" s="2">
        <f>C23-SUM(C24:C27)</f>
        <v>80</v>
      </c>
      <c r="D28" s="2">
        <f>D23-SUM(D24:D27)</f>
        <v>80</v>
      </c>
      <c r="E28" s="2">
        <f>E23-SUM(E24:E27)</f>
        <v>80</v>
      </c>
      <c r="F28" s="2">
        <f>F23-SUM(F24:F27)</f>
        <v>985</v>
      </c>
      <c r="G28" s="2">
        <f>G23-SUM(G24:G27)</f>
        <v>80</v>
      </c>
      <c r="H28" s="2">
        <f>H23-SUM(H24:H27)</f>
        <v>80</v>
      </c>
    </row>
    <row r="30" spans="1:8" x14ac:dyDescent="0.25">
      <c r="A30" s="6" t="s">
        <v>14</v>
      </c>
      <c r="B30" s="3" t="s">
        <v>10</v>
      </c>
      <c r="C30" s="3" t="s">
        <v>4</v>
      </c>
      <c r="D30" s="3" t="s">
        <v>5</v>
      </c>
      <c r="E30" s="3" t="s">
        <v>6</v>
      </c>
      <c r="F30" s="3" t="s">
        <v>7</v>
      </c>
      <c r="G30" s="3" t="s">
        <v>8</v>
      </c>
      <c r="H30" s="3" t="s">
        <v>9</v>
      </c>
    </row>
    <row r="31" spans="1:8" x14ac:dyDescent="0.25">
      <c r="A31" s="1" t="s">
        <v>0</v>
      </c>
      <c r="B31" s="5">
        <f t="shared" ref="B31:B32" si="3">SUM(C31:H31)</f>
        <v>5500</v>
      </c>
      <c r="C31" s="2">
        <v>100</v>
      </c>
      <c r="D31" s="2">
        <v>100</v>
      </c>
      <c r="E31" s="2">
        <v>100</v>
      </c>
      <c r="F31" s="2">
        <v>5000</v>
      </c>
      <c r="G31" s="2">
        <v>100</v>
      </c>
      <c r="H31" s="2">
        <v>100</v>
      </c>
    </row>
    <row r="32" spans="1:8" x14ac:dyDescent="0.25">
      <c r="A32" s="1" t="s">
        <v>23</v>
      </c>
      <c r="B32" s="5">
        <f t="shared" si="3"/>
        <v>2025</v>
      </c>
      <c r="C32" s="2">
        <v>5</v>
      </c>
      <c r="D32" s="2">
        <v>5</v>
      </c>
      <c r="E32" s="2">
        <v>5</v>
      </c>
      <c r="F32" s="2">
        <v>2000</v>
      </c>
      <c r="G32" s="2">
        <v>5</v>
      </c>
      <c r="H32" s="2">
        <v>5</v>
      </c>
    </row>
    <row r="33" spans="1:8" x14ac:dyDescent="0.25">
      <c r="A33" s="1" t="s">
        <v>24</v>
      </c>
      <c r="B33" s="5">
        <f>SUM(C33:H33)</f>
        <v>30</v>
      </c>
      <c r="C33" s="2">
        <v>5</v>
      </c>
      <c r="D33" s="2">
        <v>5</v>
      </c>
      <c r="E33" s="2">
        <v>5</v>
      </c>
      <c r="F33" s="2">
        <v>5</v>
      </c>
      <c r="G33" s="2">
        <v>5</v>
      </c>
      <c r="H33" s="2">
        <v>5</v>
      </c>
    </row>
    <row r="34" spans="1:8" x14ac:dyDescent="0.25">
      <c r="A34" s="1" t="s">
        <v>22</v>
      </c>
      <c r="B34" s="5">
        <f t="shared" ref="B34:B35" si="4">SUM(C34:H34)</f>
        <v>30</v>
      </c>
      <c r="C34" s="2">
        <v>5</v>
      </c>
      <c r="D34" s="2">
        <v>5</v>
      </c>
      <c r="E34" s="2">
        <v>5</v>
      </c>
      <c r="F34" s="2">
        <v>5</v>
      </c>
      <c r="G34" s="2">
        <v>5</v>
      </c>
      <c r="H34" s="2">
        <v>5</v>
      </c>
    </row>
    <row r="35" spans="1:8" x14ac:dyDescent="0.25">
      <c r="A35" s="1" t="s">
        <v>1</v>
      </c>
      <c r="B35" s="5">
        <f t="shared" si="4"/>
        <v>30</v>
      </c>
      <c r="C35" s="2">
        <v>5</v>
      </c>
      <c r="D35" s="2">
        <v>5</v>
      </c>
      <c r="E35" s="2">
        <v>5</v>
      </c>
      <c r="F35" s="2">
        <v>5</v>
      </c>
      <c r="G35" s="2">
        <v>5</v>
      </c>
      <c r="H35" s="2">
        <v>5</v>
      </c>
    </row>
    <row r="36" spans="1:8" x14ac:dyDescent="0.25">
      <c r="A36" s="4" t="s">
        <v>3</v>
      </c>
      <c r="B36" s="5">
        <f>B31-SUM(B32:B35)</f>
        <v>3385</v>
      </c>
      <c r="C36" s="2">
        <f>C31-SUM(C32:C35)</f>
        <v>80</v>
      </c>
      <c r="D36" s="2">
        <f>D31-SUM(D32:D35)</f>
        <v>80</v>
      </c>
      <c r="E36" s="2">
        <f>E31-SUM(E32:E35)</f>
        <v>80</v>
      </c>
      <c r="F36" s="2">
        <f>F31-SUM(F32:F35)</f>
        <v>2985</v>
      </c>
      <c r="G36" s="2">
        <f>G31-SUM(G32:G35)</f>
        <v>80</v>
      </c>
      <c r="H36" s="2">
        <f>H31-SUM(H32:H35)</f>
        <v>80</v>
      </c>
    </row>
    <row r="39" spans="1:8" x14ac:dyDescent="0.25">
      <c r="A39" s="6" t="s">
        <v>21</v>
      </c>
    </row>
    <row r="40" spans="1:8" x14ac:dyDescent="0.25">
      <c r="A40" s="6" t="s">
        <v>15</v>
      </c>
      <c r="B40" s="3" t="s">
        <v>16</v>
      </c>
      <c r="C40" s="3" t="s">
        <v>17</v>
      </c>
      <c r="D40" s="3" t="s">
        <v>18</v>
      </c>
    </row>
    <row r="41" spans="1:8" x14ac:dyDescent="0.25">
      <c r="A41" s="7" t="s">
        <v>0</v>
      </c>
      <c r="B41" s="5">
        <f>B15</f>
        <v>1500</v>
      </c>
      <c r="C41" s="5">
        <f>B23</f>
        <v>2500</v>
      </c>
      <c r="D41" s="5">
        <f>B31</f>
        <v>5500</v>
      </c>
    </row>
    <row r="42" spans="1:8" x14ac:dyDescent="0.25">
      <c r="A42" s="7" t="s">
        <v>23</v>
      </c>
      <c r="B42" s="5">
        <f>B16</f>
        <v>525</v>
      </c>
      <c r="C42" s="5">
        <f>B24</f>
        <v>1025</v>
      </c>
      <c r="D42" s="5">
        <f>B32</f>
        <v>2025</v>
      </c>
    </row>
    <row r="43" spans="1:8" x14ac:dyDescent="0.25">
      <c r="A43" s="7" t="s">
        <v>24</v>
      </c>
      <c r="B43" s="5">
        <f>B17</f>
        <v>30</v>
      </c>
      <c r="C43" s="5">
        <f>B25</f>
        <v>30</v>
      </c>
      <c r="D43" s="5">
        <f>B33</f>
        <v>30</v>
      </c>
    </row>
    <row r="44" spans="1:8" x14ac:dyDescent="0.25">
      <c r="A44" s="7" t="s">
        <v>22</v>
      </c>
      <c r="B44" s="5">
        <f>B18</f>
        <v>30</v>
      </c>
      <c r="C44" s="5">
        <f>B26</f>
        <v>30</v>
      </c>
      <c r="D44" s="5">
        <f>B34</f>
        <v>30</v>
      </c>
    </row>
    <row r="45" spans="1:8" x14ac:dyDescent="0.25">
      <c r="A45" s="7" t="s">
        <v>1</v>
      </c>
      <c r="B45" s="5">
        <f>B19</f>
        <v>30</v>
      </c>
      <c r="C45" s="5">
        <f>B27</f>
        <v>30</v>
      </c>
      <c r="D45" s="5">
        <f>B35</f>
        <v>30</v>
      </c>
    </row>
    <row r="46" spans="1:8" x14ac:dyDescent="0.25">
      <c r="A46" s="4" t="s">
        <v>3</v>
      </c>
      <c r="B46" s="5">
        <f>B41-SUM(B42:B45)</f>
        <v>885</v>
      </c>
      <c r="C46" s="5">
        <f>C41-SUM(C42:C45)</f>
        <v>1385</v>
      </c>
      <c r="D46" s="5">
        <f>D41-SUM(D42:D45)</f>
        <v>3385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Astra Gaz Sales Forecast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Delcourt</dc:creator>
  <cp:lastModifiedBy>Xavier Delcourt</cp:lastModifiedBy>
  <dcterms:created xsi:type="dcterms:W3CDTF">2016-03-24T07:57:20Z</dcterms:created>
  <dcterms:modified xsi:type="dcterms:W3CDTF">2017-03-08T16:49:26Z</dcterms:modified>
</cp:coreProperties>
</file>